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activeTab="1"/>
  </bookViews>
  <sheets>
    <sheet name="基础表" sheetId="1" r:id="rId1"/>
    <sheet name="自评表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D17" i="1"/>
  <c r="G17" i="1"/>
  <c r="F2" i="1"/>
  <c r="H2" i="2"/>
</calcChain>
</file>

<file path=xl/sharedStrings.xml><?xml version="1.0" encoding="utf-8"?>
<sst xmlns="http://schemas.openxmlformats.org/spreadsheetml/2006/main" count="121" uniqueCount="108">
  <si>
    <t>批复规模 （㎡）</t>
    <phoneticPr fontId="1" type="noConversion"/>
  </si>
  <si>
    <t>实际规模（㎡）</t>
    <phoneticPr fontId="1" type="noConversion"/>
  </si>
  <si>
    <t>规模控制率</t>
    <phoneticPr fontId="1" type="noConversion"/>
  </si>
  <si>
    <t>预算投资（万元）</t>
    <phoneticPr fontId="1" type="noConversion"/>
  </si>
  <si>
    <t>实际投资（万元）</t>
    <phoneticPr fontId="1" type="noConversion"/>
  </si>
  <si>
    <t>投资概算控制率</t>
    <phoneticPr fontId="1" type="noConversion"/>
  </si>
  <si>
    <t>厉行节约保障措施</t>
    <phoneticPr fontId="1" type="noConversion"/>
  </si>
  <si>
    <t>财政供养人员情况</t>
    <phoneticPr fontId="1" type="noConversion"/>
  </si>
  <si>
    <t>编制数</t>
    <phoneticPr fontId="1" type="noConversion"/>
  </si>
  <si>
    <t>控制率</t>
    <phoneticPr fontId="1" type="noConversion"/>
  </si>
  <si>
    <t>经费控制情况(万元)</t>
    <phoneticPr fontId="1" type="noConversion"/>
  </si>
  <si>
    <t>一级指标</t>
    <phoneticPr fontId="1" type="noConversion"/>
  </si>
  <si>
    <t>二级指标</t>
    <phoneticPr fontId="1" type="noConversion"/>
  </si>
  <si>
    <t>三级指标</t>
    <phoneticPr fontId="1" type="noConversion"/>
  </si>
  <si>
    <t>三公经费</t>
    <phoneticPr fontId="1" type="noConversion"/>
  </si>
  <si>
    <t>其中：公车购置</t>
    <phoneticPr fontId="1" type="noConversion"/>
  </si>
  <si>
    <t>公车运行维护</t>
    <phoneticPr fontId="1" type="noConversion"/>
  </si>
  <si>
    <t>1、公务用车购置和维护经费</t>
    <phoneticPr fontId="1" type="noConversion"/>
  </si>
  <si>
    <t>2、出国经费</t>
    <phoneticPr fontId="1" type="noConversion"/>
  </si>
  <si>
    <t>3、公务接待</t>
    <phoneticPr fontId="1" type="noConversion"/>
  </si>
  <si>
    <t>项目支出</t>
    <phoneticPr fontId="1" type="noConversion"/>
  </si>
  <si>
    <t>1、业务工作经费</t>
    <phoneticPr fontId="1" type="noConversion"/>
  </si>
  <si>
    <t>2、运行维护经费</t>
    <phoneticPr fontId="1" type="noConversion"/>
  </si>
  <si>
    <t>3、省级专项资金（一个专项一行）</t>
    <phoneticPr fontId="1" type="noConversion"/>
  </si>
  <si>
    <t>公用经费</t>
    <phoneticPr fontId="1" type="noConversion"/>
  </si>
  <si>
    <t>其中：办公经费</t>
    <phoneticPr fontId="1" type="noConversion"/>
  </si>
  <si>
    <t>水费、电费、差旅费</t>
    <phoneticPr fontId="1" type="noConversion"/>
  </si>
  <si>
    <t>会议费、培训费</t>
    <phoneticPr fontId="1" type="noConversion"/>
  </si>
  <si>
    <t>政府采购金额</t>
    <phoneticPr fontId="1" type="noConversion"/>
  </si>
  <si>
    <t xml:space="preserve">部门基本支出预算调整 </t>
    <phoneticPr fontId="1" type="noConversion"/>
  </si>
  <si>
    <t>年度预算申请(万元)</t>
    <phoneticPr fontId="1" type="noConversion"/>
  </si>
  <si>
    <t>年度资金总额</t>
    <phoneticPr fontId="1" type="noConversion"/>
  </si>
  <si>
    <t>年初预算数(万元)</t>
    <phoneticPr fontId="1" type="noConversion"/>
  </si>
  <si>
    <t xml:space="preserve">全年预算数(万元) </t>
    <phoneticPr fontId="1" type="noConversion"/>
  </si>
  <si>
    <t xml:space="preserve">全年执行数(万元) </t>
    <phoneticPr fontId="1" type="noConversion"/>
  </si>
  <si>
    <t>分值</t>
    <phoneticPr fontId="1" type="noConversion"/>
  </si>
  <si>
    <t>执行率</t>
    <phoneticPr fontId="1" type="noConversion"/>
  </si>
  <si>
    <t>得分</t>
    <phoneticPr fontId="1" type="noConversion"/>
  </si>
  <si>
    <t>按收入性质分：</t>
    <phoneticPr fontId="1" type="noConversion"/>
  </si>
  <si>
    <t>一般公共预算：</t>
    <phoneticPr fontId="1" type="noConversion"/>
  </si>
  <si>
    <t>政府性基金拨款：</t>
    <phoneticPr fontId="1" type="noConversion"/>
  </si>
  <si>
    <t>纳入专户管理的非税收入拨款：</t>
    <phoneticPr fontId="1" type="noConversion"/>
  </si>
  <si>
    <t>按支出性质分：</t>
    <phoneticPr fontId="1" type="noConversion"/>
  </si>
  <si>
    <t>年度总体目标</t>
    <phoneticPr fontId="1" type="noConversion"/>
  </si>
  <si>
    <t>预期目标</t>
    <phoneticPr fontId="1" type="noConversion"/>
  </si>
  <si>
    <t>实际完成情况</t>
    <phoneticPr fontId="1" type="noConversion"/>
  </si>
  <si>
    <t xml:space="preserve">其他资金: </t>
    <phoneticPr fontId="1" type="noConversion"/>
  </si>
  <si>
    <t>绩效指标</t>
    <phoneticPr fontId="1" type="noConversion"/>
  </si>
  <si>
    <t>年度指标值</t>
    <phoneticPr fontId="1" type="noConversion"/>
  </si>
  <si>
    <t>实际完成值</t>
    <phoneticPr fontId="1" type="noConversion"/>
  </si>
  <si>
    <t>偏差原因分析及改进措施</t>
    <phoneticPr fontId="1" type="noConversion"/>
  </si>
  <si>
    <t>成本指标</t>
    <phoneticPr fontId="1" type="noConversion"/>
  </si>
  <si>
    <t>经济成本指标</t>
    <phoneticPr fontId="1" type="noConversion"/>
  </si>
  <si>
    <t>社会成本指标</t>
    <phoneticPr fontId="1" type="noConversion"/>
  </si>
  <si>
    <t>生态环境成本指标</t>
    <phoneticPr fontId="1" type="noConversion"/>
  </si>
  <si>
    <t>产出指标</t>
    <phoneticPr fontId="1" type="noConversion"/>
  </si>
  <si>
    <t>数量指标</t>
    <phoneticPr fontId="1" type="noConversion"/>
  </si>
  <si>
    <t>质量指标</t>
    <phoneticPr fontId="1" type="noConversion"/>
  </si>
  <si>
    <t>时效指标</t>
    <phoneticPr fontId="1" type="noConversion"/>
  </si>
  <si>
    <t>效益指标</t>
    <phoneticPr fontId="1" type="noConversion"/>
  </si>
  <si>
    <t>经济效益指标</t>
    <phoneticPr fontId="1" type="noConversion"/>
  </si>
  <si>
    <t>社会效益指标</t>
    <phoneticPr fontId="1" type="noConversion"/>
  </si>
  <si>
    <t>生态效益指标</t>
    <phoneticPr fontId="1" type="noConversion"/>
  </si>
  <si>
    <t>可持续影响指标</t>
    <phoneticPr fontId="1" type="noConversion"/>
  </si>
  <si>
    <t>满意度指标</t>
    <phoneticPr fontId="1" type="noConversion"/>
  </si>
  <si>
    <t>服务对象满意度指标</t>
    <phoneticPr fontId="1" type="noConversion"/>
  </si>
  <si>
    <t xml:space="preserve">项目支出： </t>
    <phoneticPr fontId="1" type="noConversion"/>
  </si>
  <si>
    <t xml:space="preserve">基本支出： </t>
    <phoneticPr fontId="1" type="noConversion"/>
  </si>
  <si>
    <t>2025年实际在职人数</t>
  </si>
  <si>
    <t>2024年决算数</t>
  </si>
  <si>
    <t>2025年预算数</t>
  </si>
  <si>
    <t>2025年决算数</t>
  </si>
  <si>
    <t>楼堂馆所控制情况(2025年完工项目)</t>
  </si>
  <si>
    <t>10</t>
  </si>
  <si>
    <t>2.15</t>
    <phoneticPr fontId="1" type="noConversion"/>
  </si>
  <si>
    <t>1</t>
    <phoneticPr fontId="1" type="noConversion"/>
  </si>
  <si>
    <t>12.47</t>
    <phoneticPr fontId="1" type="noConversion"/>
  </si>
  <si>
    <t>26.71</t>
    <phoneticPr fontId="1" type="noConversion"/>
  </si>
  <si>
    <t>7</t>
    <phoneticPr fontId="1" type="noConversion"/>
  </si>
  <si>
    <t>47.5</t>
    <phoneticPr fontId="1" type="noConversion"/>
  </si>
  <si>
    <t>3</t>
    <phoneticPr fontId="1" type="noConversion"/>
  </si>
  <si>
    <t>9.16</t>
    <phoneticPr fontId="1" type="noConversion"/>
  </si>
  <si>
    <t>2</t>
    <phoneticPr fontId="1" type="noConversion"/>
  </si>
  <si>
    <t>2.12</t>
    <phoneticPr fontId="1" type="noConversion"/>
  </si>
  <si>
    <t>12.06</t>
    <phoneticPr fontId="1" type="noConversion"/>
  </si>
  <si>
    <t>3.96</t>
    <phoneticPr fontId="1" type="noConversion"/>
  </si>
  <si>
    <t>0.28</t>
    <phoneticPr fontId="1" type="noConversion"/>
  </si>
  <si>
    <t>47.5</t>
    <phoneticPr fontId="1" type="noConversion"/>
  </si>
  <si>
    <t>目标 1：推进服务保障体系建设；目标 2：逐步加强思想政治引导；目标 3：权益维护精准发力；目标 4：移交安置规范有序；目标 5：就业创业工作守正创新；目标 6：拥军优抚有序开展</t>
    <phoneticPr fontId="1" type="noConversion"/>
  </si>
  <si>
    <t>1.服务保障体系建设稳步推进，服务保障能力大幅提升;2.思想政治引导逐步加强，荣誉激励作用有效发挥;3.权益维护精准发力，涉军群体基本稳控;4.移交安置规范有序，退役军人获得感不断增强;5.就业创业工作守正创新，扶持效果初步显现;6.拥军优抚有序开展，政策待遇依规落实。</t>
    <phoneticPr fontId="1" type="noConversion"/>
  </si>
  <si>
    <t>政府采购执行率</t>
  </si>
  <si>
    <t>对退役军人开展权益维护、帮扶解困、就业创业指导。</t>
  </si>
  <si>
    <t>帮扶率90%以上</t>
  </si>
  <si>
    <t>推进让军人成为全社会尊崇的职业，维护社会稳定。</t>
  </si>
  <si>
    <t>服务对象满意度95%以上</t>
  </si>
  <si>
    <t>对生态环境无负面影响</t>
  </si>
  <si>
    <t>无</t>
  </si>
  <si>
    <t>加强信息化建设</t>
  </si>
  <si>
    <t>实现数据全覆盖</t>
  </si>
  <si>
    <t>已实现</t>
  </si>
  <si>
    <t>退役军人、军属、烈遗属等服务对象满意度</t>
  </si>
  <si>
    <t>满意度达标</t>
  </si>
  <si>
    <t>达标</t>
  </si>
  <si>
    <t>专项支出安排率</t>
  </si>
  <si>
    <t>“三公”经费控制率</t>
  </si>
  <si>
    <t>控制在财政核准预算数</t>
    <phoneticPr fontId="1" type="noConversion"/>
  </si>
  <si>
    <t>无超支问题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</si>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</sst>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000000"/>
      <name val="仿宋"/>
      <family val="3"/>
      <charset val="134"/>
    </font>
    <font>
      <sz val="9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0" sqref="G10"/>
    </sheetView>
  </sheetViews>
  <sheetFormatPr defaultRowHeight="13.5"/>
  <cols>
    <col min="1" max="1" width="33" customWidth="1"/>
    <col min="2" max="3" width="31.25" customWidth="1"/>
    <col min="4" max="4" width="26.25" customWidth="1"/>
    <col min="5" max="7" width="22" customWidth="1"/>
  </cols>
  <sheetData>
    <row r="1" spans="1:7" ht="21.6" customHeight="1">
      <c r="A1" s="10" t="s">
        <v>7</v>
      </c>
      <c r="B1" s="10" t="s">
        <v>8</v>
      </c>
      <c r="C1" s="10"/>
      <c r="D1" s="10" t="s">
        <v>68</v>
      </c>
      <c r="E1" s="10"/>
      <c r="F1" s="10" t="s">
        <v>9</v>
      </c>
      <c r="G1" s="10"/>
    </row>
    <row r="2" spans="1:7" ht="21.6" customHeight="1">
      <c r="A2" s="10"/>
      <c r="B2" s="10">
        <v>19</v>
      </c>
      <c r="C2" s="10"/>
      <c r="D2" s="10">
        <v>19</v>
      </c>
      <c r="E2" s="10"/>
      <c r="F2" s="11">
        <f>(D2/B2)</f>
        <v>1</v>
      </c>
      <c r="G2" s="11"/>
    </row>
    <row r="3" spans="1:7" s="8" customFormat="1" ht="21.6" customHeight="1">
      <c r="A3" s="12" t="s">
        <v>10</v>
      </c>
      <c r="B3" s="7" t="s">
        <v>11</v>
      </c>
      <c r="C3" s="7" t="s">
        <v>12</v>
      </c>
      <c r="D3" s="7" t="s">
        <v>13</v>
      </c>
      <c r="E3" s="7" t="s">
        <v>69</v>
      </c>
      <c r="F3" s="7" t="s">
        <v>70</v>
      </c>
      <c r="G3" s="7" t="s">
        <v>71</v>
      </c>
    </row>
    <row r="4" spans="1:7" s="8" customFormat="1" ht="21.6" customHeight="1">
      <c r="A4" s="12"/>
      <c r="B4" s="12" t="s">
        <v>14</v>
      </c>
      <c r="C4" s="12" t="s">
        <v>17</v>
      </c>
      <c r="D4" s="7" t="s">
        <v>15</v>
      </c>
      <c r="E4" s="7"/>
      <c r="F4" s="7"/>
      <c r="G4" s="7"/>
    </row>
    <row r="5" spans="1:7" s="8" customFormat="1" ht="21.6" customHeight="1">
      <c r="A5" s="12"/>
      <c r="B5" s="12"/>
      <c r="C5" s="12"/>
      <c r="D5" s="7" t="s">
        <v>16</v>
      </c>
      <c r="E5" s="7" t="s">
        <v>74</v>
      </c>
      <c r="F5" s="7" t="s">
        <v>80</v>
      </c>
      <c r="G5" s="7" t="s">
        <v>83</v>
      </c>
    </row>
    <row r="6" spans="1:7" s="8" customFormat="1" ht="21.6" customHeight="1">
      <c r="A6" s="12"/>
      <c r="B6" s="12"/>
      <c r="C6" s="7" t="s">
        <v>18</v>
      </c>
      <c r="D6" s="7"/>
      <c r="E6" s="7"/>
      <c r="F6" s="7"/>
      <c r="G6" s="7"/>
    </row>
    <row r="7" spans="1:7" s="8" customFormat="1" ht="21.6" customHeight="1">
      <c r="A7" s="12"/>
      <c r="B7" s="12"/>
      <c r="C7" s="7" t="s">
        <v>19</v>
      </c>
      <c r="D7" s="7"/>
      <c r="E7" s="7" t="s">
        <v>75</v>
      </c>
      <c r="F7" s="7"/>
      <c r="G7" s="7"/>
    </row>
    <row r="8" spans="1:7" s="8" customFormat="1" ht="21.6" customHeight="1">
      <c r="A8" s="12"/>
      <c r="B8" s="12" t="s">
        <v>20</v>
      </c>
      <c r="C8" s="7" t="s">
        <v>21</v>
      </c>
      <c r="D8" s="7"/>
      <c r="E8" s="7"/>
      <c r="F8" s="7" t="s">
        <v>79</v>
      </c>
      <c r="G8" s="7" t="s">
        <v>87</v>
      </c>
    </row>
    <row r="9" spans="1:7" s="8" customFormat="1" ht="21.6" customHeight="1">
      <c r="A9" s="12"/>
      <c r="B9" s="12"/>
      <c r="C9" s="7" t="s">
        <v>22</v>
      </c>
      <c r="D9" s="7"/>
      <c r="E9" s="7"/>
      <c r="F9" s="7"/>
      <c r="G9" s="7"/>
    </row>
    <row r="10" spans="1:7" s="8" customFormat="1" ht="21.6" customHeight="1">
      <c r="A10" s="12"/>
      <c r="B10" s="12"/>
      <c r="C10" s="7" t="s">
        <v>23</v>
      </c>
      <c r="D10" s="7"/>
      <c r="E10" s="7"/>
      <c r="F10" s="7"/>
      <c r="G10" s="7"/>
    </row>
    <row r="11" spans="1:7" s="8" customFormat="1" ht="21.6" customHeight="1">
      <c r="A11" s="12"/>
      <c r="B11" s="12" t="s">
        <v>24</v>
      </c>
      <c r="C11" s="7" t="s">
        <v>25</v>
      </c>
      <c r="D11" s="7"/>
      <c r="E11" s="7" t="s">
        <v>76</v>
      </c>
      <c r="F11" s="7" t="s">
        <v>80</v>
      </c>
      <c r="G11" s="7" t="s">
        <v>85</v>
      </c>
    </row>
    <row r="12" spans="1:7" s="8" customFormat="1" ht="21.6" customHeight="1">
      <c r="A12" s="12"/>
      <c r="B12" s="12"/>
      <c r="C12" s="7" t="s">
        <v>26</v>
      </c>
      <c r="D12" s="7"/>
      <c r="E12" s="7" t="s">
        <v>77</v>
      </c>
      <c r="F12" s="7" t="s">
        <v>81</v>
      </c>
      <c r="G12" s="7" t="s">
        <v>84</v>
      </c>
    </row>
    <row r="13" spans="1:7" s="8" customFormat="1" ht="21.6" customHeight="1">
      <c r="A13" s="12"/>
      <c r="B13" s="12"/>
      <c r="C13" s="7" t="s">
        <v>27</v>
      </c>
      <c r="D13" s="7"/>
      <c r="E13" s="7" t="s">
        <v>78</v>
      </c>
      <c r="F13" s="7" t="s">
        <v>82</v>
      </c>
      <c r="G13" s="7" t="s">
        <v>86</v>
      </c>
    </row>
    <row r="14" spans="1:7" s="8" customFormat="1" ht="21.6" customHeight="1">
      <c r="A14" s="12"/>
      <c r="B14" s="7" t="s">
        <v>28</v>
      </c>
      <c r="C14" s="7"/>
      <c r="D14" s="7"/>
      <c r="E14" s="7"/>
      <c r="F14" s="7"/>
      <c r="G14" s="7"/>
    </row>
    <row r="15" spans="1:7" s="8" customFormat="1" ht="21.6" customHeight="1">
      <c r="A15" s="12"/>
      <c r="B15" s="7" t="s">
        <v>29</v>
      </c>
      <c r="C15" s="7"/>
      <c r="D15" s="7"/>
      <c r="E15" s="7"/>
      <c r="F15" s="7"/>
      <c r="G15" s="7"/>
    </row>
    <row r="16" spans="1:7" ht="21.6" customHeight="1">
      <c r="A16" s="10" t="s">
        <v>72</v>
      </c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</row>
    <row r="17" spans="1:7" ht="21.6" customHeight="1">
      <c r="A17" s="10"/>
      <c r="B17" s="1"/>
      <c r="C17" s="1"/>
      <c r="D17" s="6" t="e">
        <f>C17/B17</f>
        <v>#DIV/0!</v>
      </c>
      <c r="E17" s="1"/>
      <c r="F17" s="1"/>
      <c r="G17" s="6" t="e">
        <f>F17/E17</f>
        <v>#DIV/0!</v>
      </c>
    </row>
    <row r="18" spans="1:7" ht="40.15" customHeight="1">
      <c r="A18" s="1" t="s">
        <v>6</v>
      </c>
      <c r="B18" s="9"/>
      <c r="C18" s="9"/>
      <c r="D18" s="9"/>
      <c r="E18" s="9"/>
      <c r="F18" s="9"/>
      <c r="G18" s="9"/>
    </row>
  </sheetData>
  <mergeCells count="14">
    <mergeCell ref="B18:G18"/>
    <mergeCell ref="A1:A2"/>
    <mergeCell ref="B1:C1"/>
    <mergeCell ref="D1:E1"/>
    <mergeCell ref="F1:G1"/>
    <mergeCell ref="F2:G2"/>
    <mergeCell ref="D2:E2"/>
    <mergeCell ref="B2:C2"/>
    <mergeCell ref="A3:A15"/>
    <mergeCell ref="C4:C5"/>
    <mergeCell ref="B4:B7"/>
    <mergeCell ref="B8:B10"/>
    <mergeCell ref="B11:B13"/>
    <mergeCell ref="A16:A1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C12" sqref="C12:G20"/>
    </sheetView>
  </sheetViews>
  <sheetFormatPr defaultRowHeight="13.5"/>
  <cols>
    <col min="1" max="1" width="20.625" customWidth="1"/>
    <col min="2" max="2" width="29" customWidth="1"/>
    <col min="3" max="7" width="18.5" customWidth="1"/>
    <col min="8" max="8" width="24.375" customWidth="1"/>
    <col min="9" max="9" width="15.875" customWidth="1"/>
  </cols>
  <sheetData>
    <row r="1" spans="1:8" ht="20.45" customHeight="1">
      <c r="A1" s="10" t="s">
        <v>30</v>
      </c>
      <c r="B1" s="10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</row>
    <row r="2" spans="1:8" ht="20.45" customHeight="1">
      <c r="A2" s="10"/>
      <c r="B2" s="10"/>
      <c r="C2" s="1">
        <v>1519.84</v>
      </c>
      <c r="D2" s="1">
        <v>1287.6500000000001</v>
      </c>
      <c r="E2" s="1">
        <v>1218.53</v>
      </c>
      <c r="F2" s="2" t="s">
        <v>73</v>
      </c>
      <c r="G2" s="6">
        <f>(E2/D2)</f>
        <v>0.94632081699219495</v>
      </c>
      <c r="H2" s="5">
        <f>(E2/D2)*10</f>
        <v>9.4632081699219501</v>
      </c>
    </row>
    <row r="3" spans="1:8" ht="20.45" customHeight="1">
      <c r="A3" s="10"/>
      <c r="B3" s="10" t="s">
        <v>38</v>
      </c>
      <c r="C3" s="10"/>
      <c r="D3" s="10"/>
      <c r="E3" s="10"/>
      <c r="F3" s="10" t="s">
        <v>42</v>
      </c>
      <c r="G3" s="10"/>
      <c r="H3" s="10"/>
    </row>
    <row r="4" spans="1:8" ht="20.45" customHeight="1">
      <c r="A4" s="10"/>
      <c r="B4" s="1" t="s">
        <v>39</v>
      </c>
      <c r="C4" s="13">
        <v>1187.71</v>
      </c>
      <c r="D4" s="14"/>
      <c r="E4" s="15"/>
      <c r="F4" s="3" t="s">
        <v>67</v>
      </c>
      <c r="G4" s="13">
        <v>495.09</v>
      </c>
      <c r="H4" s="15"/>
    </row>
    <row r="5" spans="1:8" ht="20.45" customHeight="1">
      <c r="A5" s="10"/>
      <c r="B5" s="1" t="s">
        <v>40</v>
      </c>
      <c r="C5" s="13"/>
      <c r="D5" s="14"/>
      <c r="E5" s="15"/>
      <c r="F5" s="3" t="s">
        <v>66</v>
      </c>
      <c r="G5" s="13">
        <v>792.56</v>
      </c>
      <c r="H5" s="15"/>
    </row>
    <row r="6" spans="1:8" ht="20.45" customHeight="1">
      <c r="A6" s="10"/>
      <c r="B6" s="1" t="s">
        <v>41</v>
      </c>
      <c r="C6" s="13"/>
      <c r="D6" s="14"/>
      <c r="E6" s="15"/>
      <c r="F6" s="16"/>
      <c r="G6" s="17"/>
      <c r="H6" s="18"/>
    </row>
    <row r="7" spans="1:8" ht="20.45" customHeight="1">
      <c r="A7" s="10"/>
      <c r="B7" s="4" t="s">
        <v>46</v>
      </c>
      <c r="C7" s="13">
        <v>99.94</v>
      </c>
      <c r="D7" s="14"/>
      <c r="E7" s="15"/>
      <c r="F7" s="13"/>
      <c r="G7" s="14"/>
      <c r="H7" s="15"/>
    </row>
    <row r="8" spans="1:8" ht="20.45" customHeight="1">
      <c r="A8" s="10" t="s">
        <v>43</v>
      </c>
      <c r="B8" s="10" t="s">
        <v>44</v>
      </c>
      <c r="C8" s="10"/>
      <c r="D8" s="10"/>
      <c r="E8" s="10"/>
      <c r="F8" s="10" t="s">
        <v>45</v>
      </c>
      <c r="G8" s="10"/>
      <c r="H8" s="10"/>
    </row>
    <row r="9" spans="1:8" ht="32.450000000000003" customHeight="1">
      <c r="A9" s="10"/>
      <c r="B9" s="16" t="s">
        <v>88</v>
      </c>
      <c r="C9" s="17"/>
      <c r="D9" s="17"/>
      <c r="E9" s="18"/>
      <c r="F9" s="16" t="s">
        <v>89</v>
      </c>
      <c r="G9" s="17"/>
      <c r="H9" s="18"/>
    </row>
    <row r="10" spans="1:8" ht="20.45" customHeight="1">
      <c r="A10" s="10" t="s">
        <v>47</v>
      </c>
      <c r="B10" s="10"/>
      <c r="C10" s="10"/>
      <c r="D10" s="10"/>
      <c r="E10" s="10"/>
      <c r="F10" s="10"/>
      <c r="G10" s="10"/>
      <c r="H10" s="10"/>
    </row>
    <row r="11" spans="1:8" ht="20.45" customHeight="1">
      <c r="A11" s="1" t="s">
        <v>11</v>
      </c>
      <c r="B11" s="1" t="s">
        <v>12</v>
      </c>
      <c r="C11" s="1" t="s">
        <v>13</v>
      </c>
      <c r="D11" s="1" t="s">
        <v>48</v>
      </c>
      <c r="E11" s="1" t="s">
        <v>49</v>
      </c>
      <c r="F11" s="1" t="s">
        <v>35</v>
      </c>
      <c r="G11" s="1" t="s">
        <v>37</v>
      </c>
      <c r="H11" s="1" t="s">
        <v>50</v>
      </c>
    </row>
    <row r="12" spans="1:8" s="8" customFormat="1" ht="20.45" customHeight="1">
      <c r="A12" s="12" t="s">
        <v>55</v>
      </c>
      <c r="B12" s="20" t="s">
        <v>56</v>
      </c>
      <c r="C12" s="22" t="s">
        <v>90</v>
      </c>
      <c r="D12" s="23">
        <v>1</v>
      </c>
      <c r="E12" s="23">
        <v>1</v>
      </c>
      <c r="F12" s="24">
        <v>10</v>
      </c>
      <c r="G12" s="24">
        <v>10</v>
      </c>
      <c r="H12" s="21"/>
    </row>
    <row r="13" spans="1:8" s="8" customFormat="1" ht="20.45" customHeight="1">
      <c r="A13" s="12"/>
      <c r="B13" s="20" t="s">
        <v>57</v>
      </c>
      <c r="C13" s="22" t="s">
        <v>104</v>
      </c>
      <c r="D13" s="23">
        <v>1</v>
      </c>
      <c r="E13" s="23">
        <v>1</v>
      </c>
      <c r="F13" s="24">
        <v>10</v>
      </c>
      <c r="G13" s="24">
        <v>10</v>
      </c>
      <c r="H13" s="21"/>
    </row>
    <row r="14" spans="1:8" s="8" customFormat="1" ht="20.45" customHeight="1">
      <c r="A14" s="12"/>
      <c r="B14" s="20" t="s">
        <v>58</v>
      </c>
      <c r="C14" s="22" t="s">
        <v>103</v>
      </c>
      <c r="D14" s="23">
        <v>1</v>
      </c>
      <c r="E14" s="23">
        <v>1</v>
      </c>
      <c r="F14" s="24">
        <v>10</v>
      </c>
      <c r="G14" s="24">
        <v>10</v>
      </c>
      <c r="H14" s="21"/>
    </row>
    <row r="15" spans="1:8" s="8" customFormat="1" ht="20.45" customHeight="1">
      <c r="A15" s="12" t="s">
        <v>59</v>
      </c>
      <c r="B15" s="20" t="s">
        <v>60</v>
      </c>
      <c r="C15" s="25" t="s">
        <v>91</v>
      </c>
      <c r="D15" s="26" t="s">
        <v>92</v>
      </c>
      <c r="E15" s="23">
        <v>0.95</v>
      </c>
      <c r="F15" s="24">
        <v>10</v>
      </c>
      <c r="G15" s="24">
        <v>10</v>
      </c>
      <c r="H15" s="21"/>
    </row>
    <row r="16" spans="1:8" s="8" customFormat="1" ht="20.45" customHeight="1">
      <c r="A16" s="12"/>
      <c r="B16" s="20" t="s">
        <v>61</v>
      </c>
      <c r="C16" s="25" t="s">
        <v>93</v>
      </c>
      <c r="D16" s="26" t="s">
        <v>94</v>
      </c>
      <c r="E16" s="23">
        <v>0.98</v>
      </c>
      <c r="F16" s="24">
        <v>10</v>
      </c>
      <c r="G16" s="24">
        <v>10</v>
      </c>
      <c r="H16" s="21"/>
    </row>
    <row r="17" spans="1:8" s="8" customFormat="1" ht="20.45" customHeight="1">
      <c r="A17" s="12"/>
      <c r="B17" s="20" t="s">
        <v>62</v>
      </c>
      <c r="C17" s="22" t="s">
        <v>95</v>
      </c>
      <c r="D17" s="24" t="s">
        <v>96</v>
      </c>
      <c r="E17" s="24" t="s">
        <v>96</v>
      </c>
      <c r="F17" s="24">
        <v>10</v>
      </c>
      <c r="G17" s="24">
        <v>10</v>
      </c>
      <c r="H17" s="21"/>
    </row>
    <row r="18" spans="1:8" s="8" customFormat="1" ht="20.45" customHeight="1">
      <c r="A18" s="12"/>
      <c r="B18" s="20" t="s">
        <v>63</v>
      </c>
      <c r="C18" s="22" t="s">
        <v>97</v>
      </c>
      <c r="D18" s="26" t="s">
        <v>98</v>
      </c>
      <c r="E18" s="24" t="s">
        <v>99</v>
      </c>
      <c r="F18" s="24">
        <v>5</v>
      </c>
      <c r="G18" s="24">
        <v>5</v>
      </c>
      <c r="H18" s="21"/>
    </row>
    <row r="19" spans="1:8" s="8" customFormat="1" ht="20.45" customHeight="1">
      <c r="A19" s="7" t="s">
        <v>64</v>
      </c>
      <c r="B19" s="20" t="s">
        <v>65</v>
      </c>
      <c r="C19" s="22" t="s">
        <v>100</v>
      </c>
      <c r="D19" s="24" t="s">
        <v>101</v>
      </c>
      <c r="E19" s="24" t="s">
        <v>102</v>
      </c>
      <c r="F19" s="24">
        <v>10</v>
      </c>
      <c r="G19" s="24">
        <v>10</v>
      </c>
      <c r="H19" s="21"/>
    </row>
    <row r="20" spans="1:8" s="8" customFormat="1" ht="20.45" customHeight="1">
      <c r="A20" s="12" t="s">
        <v>51</v>
      </c>
      <c r="B20" s="20" t="s">
        <v>52</v>
      </c>
      <c r="C20" s="7" t="s">
        <v>105</v>
      </c>
      <c r="D20" s="7" t="s">
        <v>106</v>
      </c>
      <c r="E20" s="7" t="s">
        <v>106</v>
      </c>
      <c r="F20" s="19">
        <v>10</v>
      </c>
      <c r="G20" s="19">
        <v>10</v>
      </c>
      <c r="H20" s="21"/>
    </row>
    <row r="21" spans="1:8" s="8" customFormat="1" ht="20.45" customHeight="1">
      <c r="A21" s="12"/>
      <c r="B21" s="7" t="s">
        <v>53</v>
      </c>
      <c r="C21" s="7" t="s">
        <v>107</v>
      </c>
      <c r="D21" s="7" t="s">
        <v>107</v>
      </c>
      <c r="E21" s="7" t="s">
        <v>107</v>
      </c>
      <c r="F21" s="19">
        <v>0</v>
      </c>
      <c r="G21" s="19">
        <v>0</v>
      </c>
      <c r="H21" s="7"/>
    </row>
    <row r="22" spans="1:8" s="8" customFormat="1" ht="20.45" customHeight="1">
      <c r="A22" s="12"/>
      <c r="B22" s="7" t="s">
        <v>54</v>
      </c>
      <c r="C22" s="7" t="s">
        <v>107</v>
      </c>
      <c r="D22" s="7" t="s">
        <v>107</v>
      </c>
      <c r="E22" s="7" t="s">
        <v>107</v>
      </c>
      <c r="F22" s="19">
        <v>0</v>
      </c>
      <c r="G22" s="19">
        <v>0</v>
      </c>
      <c r="H22" s="7"/>
    </row>
  </sheetData>
  <mergeCells count="21">
    <mergeCell ref="A10:H10"/>
    <mergeCell ref="A20:A22"/>
    <mergeCell ref="A12:A14"/>
    <mergeCell ref="A15:A18"/>
    <mergeCell ref="C4:E4"/>
    <mergeCell ref="C5:E5"/>
    <mergeCell ref="C6:E6"/>
    <mergeCell ref="G4:H4"/>
    <mergeCell ref="G5:H5"/>
    <mergeCell ref="A1:A7"/>
    <mergeCell ref="B3:E3"/>
    <mergeCell ref="F3:H3"/>
    <mergeCell ref="A8:A9"/>
    <mergeCell ref="B8:E8"/>
    <mergeCell ref="F8:H8"/>
    <mergeCell ref="B9:E9"/>
    <mergeCell ref="F9:H9"/>
    <mergeCell ref="B1:B2"/>
    <mergeCell ref="C7:E7"/>
    <mergeCell ref="F6:H6"/>
    <mergeCell ref="F7:H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</vt:lpstr>
      <vt:lpstr>自评表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xb21cn</cp:lastModifiedBy>
  <dcterms:created xsi:type="dcterms:W3CDTF">2015-06-05T18:19:34Z</dcterms:created>
  <dcterms:modified xsi:type="dcterms:W3CDTF">2026-07-09T09:44:41Z</dcterms:modified>
</cp:coreProperties>
</file>