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<sst xmlns="http://schemas.openxmlformats.org/spreadsheetml/2006/main" count="116" uniqueCount="89">
  <si>
    <t>部门整体支出绩效自评表</t>
  </si>
  <si>
    <t>年度预算申请(万元)</t>
  </si>
  <si>
    <t>年度资金总额</t>
  </si>
  <si>
    <t>年初预算数(万元)</t>
  </si>
  <si>
    <t xml:space="preserve">全年预算数(万元) </t>
  </si>
  <si>
    <t xml:space="preserve">全年执行数(万元) </t>
  </si>
  <si>
    <t>分值</t>
  </si>
  <si>
    <t>执行率</t>
  </si>
  <si>
    <t>得分</t>
  </si>
  <si>
    <t>按收入性质分：</t>
  </si>
  <si>
    <t>按支出性质分：</t>
  </si>
  <si>
    <t>一般公共预算：</t>
  </si>
  <si>
    <t xml:space="preserve">基本支出： </t>
  </si>
  <si>
    <t>政府性基金拨款：</t>
  </si>
  <si>
    <t xml:space="preserve">项目支出： </t>
  </si>
  <si>
    <t>纳入专户管理的非税收入拨款：</t>
  </si>
  <si>
    <t xml:space="preserve">其他资金: </t>
  </si>
  <si>
    <t>年度总体目标</t>
  </si>
  <si>
    <t>预期目标</t>
  </si>
  <si>
    <t>实际完成情况</t>
  </si>
  <si>
    <t xml:space="preserve">目标 1：全年预算申请到位和下达数量在85%以上
目标 2：确保防洪渡汛，提高抗旱能力，发挥水利工作职能作用，服务我市经济快速发展。
目标3：打击整治偷采、盗采等非法采砂行为，维护社会秩序，保护生态环境。
目标4：完成全市中小型水库除险加固任务。
目标5：完成水土保持补偿费征收任务。
目标6：全面落实省总河长令。
目标7：农村饮水安全巩固，提升重点民生实事工程。
目标8：积极落实水库移民帮扶政策。
</t>
  </si>
  <si>
    <t xml:space="preserve">1、全年预算申请到位和下达数量在85%以上
2、认真落实“完善防汛救灾体制机制”改革任务，切实履行市水旱灾害防御指挥部办公室职责，成功应对10轮强降雨和6月下旬洞庭湖涨水过程。及早谋划防旱抗旱工作，发挥铁山水库、北部补水等骨干工程抗旱减灾作用，增加水源5.7亿立方米。              
3、一以贯之落实河湖长制，各级河长全年累计巡河7.1万人次，及时发现解决问题4300多个。
4、除险加固小型水库111座，运行管护标准化建设111座，对铁山供水工程及设施进行升级改造，完成率均为100%。
5、连续两年牵头组织常德、益阳、岳阳三地水利部门开展“守护好一江碧水”专项行动，联合开展打击涉水违法行为、入河排污口整治等专项行动，深化河湖“清四乱”“河湖健康问诊”“清河净滩”、幸福河湖建设等行动，治理水土流失面积1623.86公顷，收取水土保持补偿费1471.7万元。
6、确保了城乡供水和农业灌溉用水安全，新华社、央视等主流媒体宣传推介10余次。
7、全抓实“十五五”水安全保障规划编制，初步谋划各类水利项目51个、投资842亿元。打好农饮保障集中整治突击战，解决季节性缺水人口6.3万，规模化供水覆盖农村人口比例达81.76%，超全省平均水平13个百分点。
8、扎实做好平江、汨罗抽水蓄能电站移民安置后扶工作，争取岳阳县、君山区移民重点扶持项目资金6860万元。全面完成省市民生实事任务，新增蓄水能力1020万方，完成率101%；恢复改善灌溉面积10.7万亩，完成率100.6%。
</t>
  </si>
  <si>
    <t>绩效指标</t>
  </si>
  <si>
    <t>一级指标</t>
  </si>
  <si>
    <t>二级指标</t>
  </si>
  <si>
    <t>三级指标</t>
  </si>
  <si>
    <t>年度指标值</t>
  </si>
  <si>
    <t>实际完成值</t>
  </si>
  <si>
    <t>偏差原因分析及改进措施</t>
  </si>
  <si>
    <t>产出指标</t>
  </si>
  <si>
    <t>数量指标</t>
  </si>
  <si>
    <t>完成水资源费征收</t>
  </si>
  <si>
    <t>800万元</t>
  </si>
  <si>
    <t>657.45</t>
  </si>
  <si>
    <t>按国家政策自2024年12月1日实施水资源税改革，由税务部门征缴。</t>
  </si>
  <si>
    <t>完成河道砂石资源有偿使用市级分成收入征缴总额。</t>
  </si>
  <si>
    <t>1亿元</t>
  </si>
  <si>
    <t>0.863亿元</t>
  </si>
  <si>
    <t>质量指标</t>
  </si>
  <si>
    <t>河湖健康评价成果能够有效服务于河长制湖长制工作，为各级河长湖长及相关主管部门履行河湖管理保护职责提供重要参考。</t>
  </si>
  <si>
    <t>有利于公众了解河湖真实健康状况，又有助于各地以问题导向因地制宜实施河湖治理修复措施；同时，也为各地维护河湖健康提出适宜的治理保护标准。</t>
  </si>
  <si>
    <t>各级河长全年累计巡河7.1万人次，及时发现解决问题4300多个。连续两年牵头组织常德、益阳、岳阳三地水利部门开展“守护好一江碧水”专项行动，联合开展打击涉水违法行为、入河排污口整治等专项行动，深化河湖“清四乱”“河湖健康问诊”“清河净滩”、幸福河湖建设等行动，治理水土流失面积1623.86公顷，收取水土保持补偿费1471.7万元。临湘市、华容县、湘阴县、岳阳县等地治水经验入选2025年省河湖长制典型案例。</t>
  </si>
  <si>
    <t>河道采砂开采合格率</t>
  </si>
  <si>
    <t>100%</t>
  </si>
  <si>
    <t>时效指标</t>
  </si>
  <si>
    <t>水利工程建设项目完成率</t>
  </si>
  <si>
    <t>防汛抗旱工作</t>
  </si>
  <si>
    <t>年底前完成</t>
  </si>
  <si>
    <t>打击非法盗砂采砂，不留陈年积案。</t>
  </si>
  <si>
    <t>效益指标</t>
  </si>
  <si>
    <t>经济效益指标</t>
  </si>
  <si>
    <t>办理一系列非法、违规采砂案件</t>
  </si>
  <si>
    <t>征收罚没款</t>
  </si>
  <si>
    <t>提高灌区末级渠道运行管护水平，加强水资源节约，保障农村饮水安全工程运营。</t>
  </si>
  <si>
    <t>促进取水计量设施发挥作用， 征收水资源费到位。</t>
  </si>
  <si>
    <t>促进取水计量设施发挥作用，征收水资源费到位。</t>
  </si>
  <si>
    <t>社会效益指标</t>
  </si>
  <si>
    <t>支持农业水价综合改革，落实最严格水资源管理制度，提高 灌区管理单位服务和农村饮水安全工程节水运营能力</t>
  </si>
  <si>
    <t>支持农业水价综合改革，落实最严格水资源管理制度，提高灌区管理单位服务和农村饮水安全工程节水运营能力。</t>
  </si>
  <si>
    <t>推动解决河湖突出问题，加强公众参与河湖管护，发现和督 促河湖问题整改，提高河湖长 制工作能力及影响力，提高群众保护河湖意识。</t>
  </si>
  <si>
    <t>226名市县乡村河湖长牵头保，1172名民间河湖长、6368名志愿者、5948保洁员共同参与保护河湖水环境水生态</t>
  </si>
  <si>
    <t>采砂需求量</t>
  </si>
  <si>
    <t>保障民生重点工程</t>
  </si>
  <si>
    <t>生态效益指标</t>
  </si>
  <si>
    <t>保护周边生态环境</t>
  </si>
  <si>
    <t>95%</t>
  </si>
  <si>
    <t>打击非法采砂，规范合法采砂 与疏浚。</t>
  </si>
  <si>
    <t>长江、洞庭湖水质常年保证在3类以上。</t>
  </si>
  <si>
    <t>可持续影响指标</t>
  </si>
  <si>
    <t>推进河湖保护和建设工作，为人民群众提供更美好的生态 环境和生态条件。</t>
  </si>
  <si>
    <t>满意度指标</t>
  </si>
  <si>
    <t>服务对象满意度指标</t>
  </si>
  <si>
    <t>做好执法打击工作，及时回复办理各类上访、举报。</t>
  </si>
  <si>
    <t>全年工作0投诉</t>
  </si>
  <si>
    <t>成本指标</t>
  </si>
  <si>
    <t>经济成本指标</t>
  </si>
  <si>
    <t>水政执法科教、执法基地及公务船劳务外包、船舶油料维修、联合执法办案等。</t>
  </si>
  <si>
    <t>小于等于182万元</t>
  </si>
  <si>
    <t>245.3万元</t>
  </si>
  <si>
    <t>农业水价综合改革精准补贴和节水奖励在预算控制数以内</t>
  </si>
  <si>
    <t>小于等于32万元</t>
  </si>
  <si>
    <t>32万元</t>
  </si>
  <si>
    <t>社会成本指标</t>
  </si>
  <si>
    <t>平抑砂石价格，保障重点民生工 程用砂需求，打击非法违规采 砂，营造良好社会氛围，优化 营商环境。</t>
  </si>
  <si>
    <t>群众满意度调查满意率90%以上.</t>
  </si>
  <si>
    <t>支持农业水价综合改革，落实最严格水资源管理制度，提高灌区管理单位服务和农村饮水安全工程节水运营能力</t>
  </si>
  <si>
    <t>生态环境成本指标</t>
  </si>
  <si>
    <t>严格湖泊水域空间管控、强化湖 泊岸线管理保护、加强湖泊水资 源保护和水污染防治、加大湖泊 水环境综合整治力度。</t>
  </si>
  <si>
    <t>提升水资源管理水平，提高灌 区管理单位服务和农村饮水 安全工程节水运营能力。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</si>
</sst>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0"/>
      <color theme="1"/>
      <name val="宋体"/>
      <charset val="134"/>
      <scheme val="minor"/>
    </font>
    <font>
      <sz val="10"/>
      <color theme="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 fillId="0" borderId="0">
      <alignment vertical="center"/>
    </xf>
    <xf numFmtId="0" fontId="5" fillId="0" borderId="0">
      <alignment vertical="center"/>
    </xf>
    <xf numFmtId="0" fontId="0" fillId="2" borderId="9">
      <alignment vertical="center"/>
    </xf>
    <xf numFmtId="0" fontId="6" fillId="0" borderId="0">
      <alignment vertical="center"/>
    </xf>
    <xf numFmtId="0" fontId="7" fillId="0" borderId="0">
      <alignment vertical="center"/>
    </xf>
    <xf numFmtId="0" fontId="8" fillId="0" borderId="0">
      <alignment vertical="center"/>
    </xf>
    <xf numFmtId="0" fontId="9" fillId="0" borderId="10">
      <alignment vertical="center"/>
    </xf>
    <xf numFmtId="0" fontId="10" fillId="0" borderId="10">
      <alignment vertical="center"/>
    </xf>
    <xf numFmtId="0" fontId="11" fillId="0" borderId="11">
      <alignment vertical="center"/>
    </xf>
    <xf numFmtId="0" fontId="11" fillId="0" borderId="0">
      <alignment vertical="center"/>
    </xf>
    <xf numFmtId="0" fontId="12" fillId="3" borderId="12">
      <alignment vertical="center"/>
    </xf>
    <xf numFmtId="0" fontId="13" fillId="4" borderId="13">
      <alignment vertical="center"/>
    </xf>
    <xf numFmtId="0" fontId="14" fillId="4" borderId="12">
      <alignment vertical="center"/>
    </xf>
    <xf numFmtId="0" fontId="15" fillId="5" borderId="14">
      <alignment vertical="center"/>
    </xf>
    <xf numFmtId="0" fontId="16" fillId="0" borderId="15">
      <alignment vertical="center"/>
    </xf>
    <xf numFmtId="0" fontId="17" fillId="0" borderId="16">
      <alignment vertical="center"/>
    </xf>
    <xf numFmtId="0" fontId="18" fillId="6" borderId="0">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2" fillId="11" borderId="0">
      <alignment vertical="center"/>
    </xf>
    <xf numFmtId="0" fontId="21" fillId="12" borderId="0">
      <alignment vertical="center"/>
    </xf>
    <xf numFmtId="0" fontId="21" fillId="13" borderId="0">
      <alignment vertical="center"/>
    </xf>
    <xf numFmtId="0" fontId="22" fillId="14" borderId="0">
      <alignment vertical="center"/>
    </xf>
    <xf numFmtId="0" fontId="22" fillId="15" borderId="0">
      <alignment vertical="center"/>
    </xf>
    <xf numFmtId="0" fontId="21" fillId="16" borderId="0">
      <alignment vertical="center"/>
    </xf>
    <xf numFmtId="0" fontId="21" fillId="17" borderId="0">
      <alignment vertical="center"/>
    </xf>
    <xf numFmtId="0" fontId="22" fillId="18" borderId="0">
      <alignment vertical="center"/>
    </xf>
    <xf numFmtId="0" fontId="22" fillId="19" borderId="0">
      <alignment vertical="center"/>
    </xf>
    <xf numFmtId="0" fontId="21" fillId="20" borderId="0">
      <alignment vertical="center"/>
    </xf>
    <xf numFmtId="0" fontId="21" fillId="21" borderId="0">
      <alignment vertical="center"/>
    </xf>
    <xf numFmtId="0" fontId="22" fillId="22" borderId="0">
      <alignment vertical="center"/>
    </xf>
    <xf numFmtId="0" fontId="22" fillId="23" borderId="0">
      <alignment vertical="center"/>
    </xf>
    <xf numFmtId="0" fontId="21" fillId="24" borderId="0">
      <alignment vertical="center"/>
    </xf>
    <xf numFmtId="0" fontId="21" fillId="25" borderId="0">
      <alignment vertical="center"/>
    </xf>
    <xf numFmtId="0" fontId="22" fillId="26" borderId="0">
      <alignment vertical="center"/>
    </xf>
    <xf numFmtId="0" fontId="22" fillId="27" borderId="0">
      <alignment vertical="center"/>
    </xf>
    <xf numFmtId="0" fontId="21" fillId="28" borderId="0">
      <alignment vertical="center"/>
    </xf>
    <xf numFmtId="0" fontId="21" fillId="29" borderId="0">
      <alignment vertical="center"/>
    </xf>
    <xf numFmtId="0" fontId="22" fillId="30" borderId="0">
      <alignment vertical="center"/>
    </xf>
    <xf numFmtId="0" fontId="22" fillId="31" borderId="0">
      <alignment vertical="center"/>
    </xf>
    <xf numFmtId="0" fontId="21" fillId="32" borderId="0">
      <alignment vertical="center"/>
    </xf>
  </cellStyleXfs>
  <cellXfs count="34">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0" fillId="0" borderId="1" xfId="0" applyFill="1" applyBorder="1" applyAlignment="1">
      <alignment horizontal="center" vertical="center"/>
    </xf>
    <xf numFmtId="0" fontId="2" fillId="0" borderId="2" xfId="0" applyFont="1" applyFill="1" applyBorder="1" applyAlignment="1">
      <alignment horizontal="center" wrapText="1"/>
    </xf>
    <xf numFmtId="9" fontId="2" fillId="0" borderId="2" xfId="0" applyNumberFormat="1" applyFont="1" applyFill="1" applyBorder="1" applyAlignment="1">
      <alignment horizontal="center" wrapText="1"/>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1" xfId="0" applyFill="1" applyBorder="1" applyAlignment="1">
      <alignment horizontal="center"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49" fontId="0" fillId="0" borderId="7" xfId="0" applyNumberFormat="1" applyFill="1" applyBorder="1" applyAlignment="1">
      <alignment horizontal="center" vertical="center"/>
    </xf>
    <xf numFmtId="0" fontId="3" fillId="0" borderId="1" xfId="0" applyFont="1" applyFill="1" applyBorder="1" applyAlignment="1">
      <alignment horizontal="justify"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0" fillId="0" borderId="1" xfId="0" applyNumberFormat="1" applyFill="1" applyBorder="1" applyAlignment="1">
      <alignment horizontal="center" vertical="center"/>
    </xf>
    <xf numFmtId="49" fontId="3" fillId="0" borderId="1" xfId="0" applyNumberFormat="1" applyFont="1" applyFill="1" applyBorder="1" applyAlignment="1">
      <alignment horizontal="left" vertical="center" wrapText="1"/>
    </xf>
    <xf numFmtId="49" fontId="0" fillId="0" borderId="6" xfId="0" applyNumberFormat="1" applyFill="1" applyBorder="1" applyAlignment="1">
      <alignment horizontal="center" vertical="center"/>
    </xf>
    <xf numFmtId="49" fontId="0" fillId="0" borderId="8" xfId="0" applyNumberFormat="1" applyFill="1" applyBorder="1" applyAlignment="1">
      <alignment horizontal="center" vertical="center"/>
    </xf>
    <xf numFmtId="49" fontId="3" fillId="0" borderId="8" xfId="0" applyNumberFormat="1" applyFont="1" applyFill="1" applyBorder="1" applyAlignment="1">
      <alignment horizontal="left" vertical="center" wrapText="1"/>
    </xf>
    <xf numFmtId="49" fontId="3" fillId="0" borderId="0" xfId="0" applyNumberFormat="1" applyFont="1" applyFill="1" applyAlignment="1">
      <alignment horizontal="center" vertical="center" wrapText="1"/>
    </xf>
    <xf numFmtId="49" fontId="3" fillId="0" borderId="8" xfId="0"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top" wrapText="1"/>
    </xf>
    <xf numFmtId="0" fontId="3" fillId="0" borderId="1" xfId="0" applyFont="1" applyFill="1" applyBorder="1" applyAlignment="1">
      <alignment horizontal="justify" vertical="top"/>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abSelected="1" workbookViewId="0">
      <selection activeCell="F12" sqref="F12"/>
    </sheetView>
  </sheetViews>
  <sheetFormatPr defaultColWidth="9" defaultRowHeight="13.5" outlineLevelCol="7"/>
  <cols>
    <col min="1" max="8" width="17.875" customWidth="1"/>
  </cols>
  <sheetData>
    <row r="1" ht="25.5" spans="1:8">
      <c r="A1" s="1" t="s">
        <v>0</v>
      </c>
      <c r="B1" s="2"/>
      <c r="C1" s="2"/>
      <c r="D1" s="2"/>
      <c r="E1" s="2"/>
      <c r="F1" s="2"/>
      <c r="G1" s="2"/>
      <c r="H1" s="2"/>
    </row>
    <row r="2" spans="1:8">
      <c r="A2" s="3" t="s">
        <v>1</v>
      </c>
      <c r="B2" s="3" t="s">
        <v>2</v>
      </c>
      <c r="C2" s="3" t="s">
        <v>3</v>
      </c>
      <c r="D2" s="3" t="s">
        <v>4</v>
      </c>
      <c r="E2" s="3" t="s">
        <v>5</v>
      </c>
      <c r="F2" s="3" t="s">
        <v>6</v>
      </c>
      <c r="G2" s="3" t="s">
        <v>7</v>
      </c>
      <c r="H2" s="3" t="s">
        <v>8</v>
      </c>
    </row>
    <row r="3" ht="14.25" spans="1:8">
      <c r="A3" s="3"/>
      <c r="B3" s="3"/>
      <c r="C3" s="4">
        <v>5394.36</v>
      </c>
      <c r="D3" s="4">
        <v>8639.8</v>
      </c>
      <c r="E3" s="4">
        <v>8639.8</v>
      </c>
      <c r="F3" s="4">
        <v>10</v>
      </c>
      <c r="G3" s="5">
        <f>E3/D3</f>
        <v>1</v>
      </c>
      <c r="H3" s="4">
        <v>10</v>
      </c>
    </row>
    <row r="4" spans="1:8">
      <c r="A4" s="3"/>
      <c r="B4" s="3" t="s">
        <v>9</v>
      </c>
      <c r="C4" s="3"/>
      <c r="D4" s="3"/>
      <c r="E4" s="3"/>
      <c r="F4" s="3" t="s">
        <v>10</v>
      </c>
      <c r="G4" s="3"/>
      <c r="H4" s="3"/>
    </row>
    <row r="5" ht="27" spans="1:8">
      <c r="A5" s="3"/>
      <c r="B5" s="3" t="s">
        <v>11</v>
      </c>
      <c r="C5" s="6">
        <v>8534.5</v>
      </c>
      <c r="D5" s="7"/>
      <c r="E5" s="8"/>
      <c r="F5" s="9" t="s">
        <v>12</v>
      </c>
      <c r="G5" s="6">
        <v>5615.05</v>
      </c>
      <c r="H5" s="8"/>
    </row>
    <row r="6" ht="27" spans="1:8">
      <c r="A6" s="3"/>
      <c r="B6" s="3" t="s">
        <v>13</v>
      </c>
      <c r="C6" s="6"/>
      <c r="D6" s="7"/>
      <c r="E6" s="8"/>
      <c r="F6" s="9" t="s">
        <v>14</v>
      </c>
      <c r="G6" s="6">
        <v>3024.75</v>
      </c>
      <c r="H6" s="8"/>
    </row>
    <row r="7" spans="1:8">
      <c r="A7" s="3"/>
      <c r="B7" s="3" t="s">
        <v>15</v>
      </c>
      <c r="C7" s="6"/>
      <c r="D7" s="7"/>
      <c r="E7" s="8"/>
      <c r="F7" s="10"/>
      <c r="G7" s="11"/>
      <c r="H7" s="12"/>
    </row>
    <row r="8" spans="1:8">
      <c r="A8" s="3"/>
      <c r="B8" s="13" t="s">
        <v>16</v>
      </c>
      <c r="C8" s="6">
        <v>105.3</v>
      </c>
      <c r="D8" s="7"/>
      <c r="E8" s="8"/>
      <c r="F8" s="6"/>
      <c r="G8" s="7"/>
      <c r="H8" s="8"/>
    </row>
    <row r="9" spans="1:8">
      <c r="A9" s="3" t="s">
        <v>17</v>
      </c>
      <c r="B9" s="3" t="s">
        <v>18</v>
      </c>
      <c r="C9" s="3"/>
      <c r="D9" s="3"/>
      <c r="E9" s="3"/>
      <c r="F9" s="3" t="s">
        <v>19</v>
      </c>
      <c r="G9" s="3"/>
      <c r="H9" s="3"/>
    </row>
    <row r="10" spans="1:8">
      <c r="A10" s="3"/>
      <c r="B10" s="14" t="s">
        <v>20</v>
      </c>
      <c r="C10" s="15"/>
      <c r="D10" s="15"/>
      <c r="E10" s="15"/>
      <c r="F10" s="14" t="s">
        <v>21</v>
      </c>
      <c r="G10" s="15"/>
      <c r="H10" s="15"/>
    </row>
    <row r="11" spans="1:8">
      <c r="A11" s="3" t="s">
        <v>22</v>
      </c>
      <c r="B11" s="3"/>
      <c r="C11" s="3"/>
      <c r="D11" s="3"/>
      <c r="E11" s="3"/>
      <c r="F11" s="3"/>
      <c r="G11" s="3"/>
      <c r="H11" s="3"/>
    </row>
    <row r="12" spans="1:8">
      <c r="A12" s="3" t="s">
        <v>23</v>
      </c>
      <c r="B12" s="3" t="s">
        <v>24</v>
      </c>
      <c r="C12" s="3" t="s">
        <v>25</v>
      </c>
      <c r="D12" s="3" t="s">
        <v>26</v>
      </c>
      <c r="E12" s="3" t="s">
        <v>27</v>
      </c>
      <c r="F12" s="3" t="s">
        <v>6</v>
      </c>
      <c r="G12" s="3" t="s">
        <v>8</v>
      </c>
      <c r="H12" s="3" t="s">
        <v>28</v>
      </c>
    </row>
    <row r="13" ht="108" spans="1:8">
      <c r="A13" s="16" t="s">
        <v>29</v>
      </c>
      <c r="B13" s="16" t="s">
        <v>30</v>
      </c>
      <c r="C13" s="17" t="s">
        <v>31</v>
      </c>
      <c r="D13" s="18" t="s">
        <v>32</v>
      </c>
      <c r="E13" s="19" t="s">
        <v>33</v>
      </c>
      <c r="F13" s="20">
        <v>5</v>
      </c>
      <c r="G13" s="20">
        <v>5</v>
      </c>
      <c r="H13" s="21" t="s">
        <v>34</v>
      </c>
    </row>
    <row r="14" ht="81" spans="1:8">
      <c r="A14" s="22"/>
      <c r="B14" s="23"/>
      <c r="C14" s="24" t="s">
        <v>35</v>
      </c>
      <c r="D14" s="25" t="s">
        <v>36</v>
      </c>
      <c r="E14" s="26" t="s">
        <v>37</v>
      </c>
      <c r="F14" s="20">
        <v>5</v>
      </c>
      <c r="G14" s="20">
        <v>4.3</v>
      </c>
      <c r="H14" s="27"/>
    </row>
    <row r="15" ht="409.5" spans="1:8">
      <c r="A15" s="22"/>
      <c r="B15" s="16" t="s">
        <v>38</v>
      </c>
      <c r="C15" s="21" t="s">
        <v>39</v>
      </c>
      <c r="D15" s="28" t="s">
        <v>40</v>
      </c>
      <c r="E15" s="28" t="s">
        <v>41</v>
      </c>
      <c r="F15" s="20">
        <v>5</v>
      </c>
      <c r="G15" s="20">
        <v>5</v>
      </c>
      <c r="H15" s="27"/>
    </row>
    <row r="16" ht="40.5" spans="1:8">
      <c r="A16" s="22"/>
      <c r="B16" s="23"/>
      <c r="C16" s="21" t="s">
        <v>42</v>
      </c>
      <c r="D16" s="27" t="s">
        <v>43</v>
      </c>
      <c r="E16" s="27" t="s">
        <v>43</v>
      </c>
      <c r="F16" s="20">
        <v>5</v>
      </c>
      <c r="G16" s="20">
        <v>5</v>
      </c>
      <c r="H16" s="27"/>
    </row>
    <row r="17" ht="40.5" spans="1:8">
      <c r="A17" s="22"/>
      <c r="B17" s="16" t="s">
        <v>44</v>
      </c>
      <c r="C17" s="21" t="s">
        <v>45</v>
      </c>
      <c r="D17" s="27" t="s">
        <v>43</v>
      </c>
      <c r="E17" s="27" t="s">
        <v>43</v>
      </c>
      <c r="F17" s="20">
        <v>5</v>
      </c>
      <c r="G17" s="20">
        <v>5</v>
      </c>
      <c r="H17" s="27"/>
    </row>
    <row r="18" ht="27" spans="1:8">
      <c r="A18" s="22"/>
      <c r="B18" s="22"/>
      <c r="C18" s="21" t="s">
        <v>46</v>
      </c>
      <c r="D18" s="18" t="s">
        <v>47</v>
      </c>
      <c r="E18" s="28" t="s">
        <v>47</v>
      </c>
      <c r="F18" s="20">
        <v>5</v>
      </c>
      <c r="G18" s="20">
        <v>5</v>
      </c>
      <c r="H18" s="27"/>
    </row>
    <row r="19" ht="67.5" spans="1:8">
      <c r="A19" s="23"/>
      <c r="B19" s="23"/>
      <c r="C19" s="21" t="s">
        <v>48</v>
      </c>
      <c r="D19" s="18" t="s">
        <v>47</v>
      </c>
      <c r="E19" s="28" t="s">
        <v>47</v>
      </c>
      <c r="F19" s="20">
        <v>5</v>
      </c>
      <c r="G19" s="20">
        <v>5</v>
      </c>
      <c r="H19" s="27"/>
    </row>
    <row r="20" ht="54" spans="1:8">
      <c r="A20" s="27" t="s">
        <v>49</v>
      </c>
      <c r="B20" s="16" t="s">
        <v>50</v>
      </c>
      <c r="C20" s="21" t="s">
        <v>51</v>
      </c>
      <c r="D20" s="18" t="s">
        <v>52</v>
      </c>
      <c r="E20" s="28" t="s">
        <v>52</v>
      </c>
      <c r="F20" s="20">
        <v>5</v>
      </c>
      <c r="G20" s="20">
        <v>5</v>
      </c>
      <c r="H20" s="27"/>
    </row>
    <row r="21" ht="121.5" spans="1:8">
      <c r="A21" s="27"/>
      <c r="B21" s="22"/>
      <c r="C21" s="21" t="s">
        <v>53</v>
      </c>
      <c r="D21" s="29" t="s">
        <v>53</v>
      </c>
      <c r="E21" s="28" t="s">
        <v>53</v>
      </c>
      <c r="F21" s="20">
        <v>5</v>
      </c>
      <c r="G21" s="20">
        <v>5</v>
      </c>
      <c r="H21" s="27"/>
    </row>
    <row r="22" ht="81" spans="1:8">
      <c r="A22" s="27"/>
      <c r="B22" s="23"/>
      <c r="C22" s="21" t="s">
        <v>54</v>
      </c>
      <c r="D22" s="29" t="s">
        <v>55</v>
      </c>
      <c r="E22" s="28" t="s">
        <v>55</v>
      </c>
      <c r="F22" s="20">
        <v>5</v>
      </c>
      <c r="G22" s="20">
        <v>5</v>
      </c>
      <c r="H22" s="27"/>
    </row>
    <row r="23" ht="175.5" spans="1:8">
      <c r="A23" s="27"/>
      <c r="B23" s="16" t="s">
        <v>56</v>
      </c>
      <c r="C23" s="30" t="s">
        <v>57</v>
      </c>
      <c r="D23" s="31" t="s">
        <v>58</v>
      </c>
      <c r="E23" s="28" t="s">
        <v>58</v>
      </c>
      <c r="F23" s="20">
        <v>5</v>
      </c>
      <c r="G23" s="20">
        <v>5</v>
      </c>
      <c r="H23" s="27"/>
    </row>
    <row r="24" ht="216" spans="1:8">
      <c r="A24" s="27"/>
      <c r="B24" s="22"/>
      <c r="C24" s="21" t="s">
        <v>59</v>
      </c>
      <c r="D24" s="21" t="s">
        <v>60</v>
      </c>
      <c r="E24" s="21" t="s">
        <v>60</v>
      </c>
      <c r="F24" s="20">
        <v>5</v>
      </c>
      <c r="G24" s="20">
        <v>5</v>
      </c>
      <c r="H24" s="27"/>
    </row>
    <row r="25" ht="27" spans="1:8">
      <c r="A25" s="27"/>
      <c r="B25" s="23"/>
      <c r="C25" s="21" t="s">
        <v>61</v>
      </c>
      <c r="D25" s="21" t="s">
        <v>62</v>
      </c>
      <c r="E25" s="21" t="s">
        <v>62</v>
      </c>
      <c r="F25" s="20">
        <v>5</v>
      </c>
      <c r="G25" s="20">
        <v>5</v>
      </c>
      <c r="H25" s="27"/>
    </row>
    <row r="26" ht="27" spans="1:8">
      <c r="A26" s="27"/>
      <c r="B26" s="16" t="s">
        <v>63</v>
      </c>
      <c r="C26" s="21" t="s">
        <v>64</v>
      </c>
      <c r="D26" s="21" t="s">
        <v>65</v>
      </c>
      <c r="E26" s="21" t="s">
        <v>65</v>
      </c>
      <c r="F26" s="20">
        <v>5</v>
      </c>
      <c r="G26" s="20">
        <v>5</v>
      </c>
      <c r="H26" s="27"/>
    </row>
    <row r="27" ht="67.5" spans="1:8">
      <c r="A27" s="27"/>
      <c r="B27" s="23"/>
      <c r="C27" s="21" t="s">
        <v>66</v>
      </c>
      <c r="D27" s="21" t="s">
        <v>67</v>
      </c>
      <c r="E27" s="21" t="s">
        <v>67</v>
      </c>
      <c r="F27" s="20">
        <v>2</v>
      </c>
      <c r="G27" s="20">
        <v>2</v>
      </c>
      <c r="H27" s="27"/>
    </row>
    <row r="28" ht="121.5" spans="1:8">
      <c r="A28" s="27"/>
      <c r="B28" s="27" t="s">
        <v>68</v>
      </c>
      <c r="C28" s="21" t="s">
        <v>69</v>
      </c>
      <c r="D28" s="21" t="s">
        <v>69</v>
      </c>
      <c r="E28" s="21" t="s">
        <v>69</v>
      </c>
      <c r="F28" s="20">
        <v>3</v>
      </c>
      <c r="G28" s="20">
        <v>3</v>
      </c>
      <c r="H28" s="27"/>
    </row>
    <row r="29" ht="81" spans="1:8">
      <c r="A29" s="27" t="s">
        <v>70</v>
      </c>
      <c r="B29" s="27" t="s">
        <v>71</v>
      </c>
      <c r="C29" s="21" t="s">
        <v>72</v>
      </c>
      <c r="D29" s="28" t="s">
        <v>72</v>
      </c>
      <c r="E29" s="28" t="s">
        <v>73</v>
      </c>
      <c r="F29" s="20">
        <v>3</v>
      </c>
      <c r="G29" s="20">
        <v>3</v>
      </c>
      <c r="H29" s="27"/>
    </row>
    <row r="30" ht="121.5" spans="1:8">
      <c r="A30" s="27" t="s">
        <v>74</v>
      </c>
      <c r="B30" s="16" t="s">
        <v>75</v>
      </c>
      <c r="C30" s="21" t="s">
        <v>76</v>
      </c>
      <c r="D30" s="19" t="s">
        <v>77</v>
      </c>
      <c r="E30" s="27" t="s">
        <v>78</v>
      </c>
      <c r="F30" s="20">
        <v>2</v>
      </c>
      <c r="G30" s="20">
        <v>2</v>
      </c>
      <c r="H30" s="27"/>
    </row>
    <row r="31" ht="94.5" spans="1:8">
      <c r="A31" s="27"/>
      <c r="B31" s="23"/>
      <c r="C31" s="21" t="s">
        <v>79</v>
      </c>
      <c r="D31" s="19" t="s">
        <v>80</v>
      </c>
      <c r="E31" s="27" t="s">
        <v>81</v>
      </c>
      <c r="F31" s="20">
        <v>2</v>
      </c>
      <c r="G31" s="20">
        <v>2</v>
      </c>
      <c r="H31" s="27"/>
    </row>
    <row r="32" ht="175.5" spans="1:8">
      <c r="A32" s="27"/>
      <c r="B32" s="16" t="s">
        <v>82</v>
      </c>
      <c r="C32" s="21" t="s">
        <v>83</v>
      </c>
      <c r="D32" s="21" t="s">
        <v>84</v>
      </c>
      <c r="E32" s="27" t="s">
        <v>65</v>
      </c>
      <c r="F32" s="20">
        <v>2</v>
      </c>
      <c r="G32" s="20">
        <v>2</v>
      </c>
      <c r="H32" s="27"/>
    </row>
    <row r="33" ht="175.5" spans="1:8">
      <c r="A33" s="27"/>
      <c r="B33" s="23"/>
      <c r="C33" s="32" t="s">
        <v>85</v>
      </c>
      <c r="D33" s="33" t="s">
        <v>58</v>
      </c>
      <c r="E33" s="28" t="s">
        <v>58</v>
      </c>
      <c r="F33" s="20">
        <v>2</v>
      </c>
      <c r="G33" s="20">
        <v>2</v>
      </c>
      <c r="H33" s="27"/>
    </row>
    <row r="34" ht="189" spans="1:8">
      <c r="A34" s="27"/>
      <c r="B34" s="22" t="s">
        <v>86</v>
      </c>
      <c r="C34" s="32" t="s">
        <v>87</v>
      </c>
      <c r="D34" s="33" t="s">
        <v>87</v>
      </c>
      <c r="E34" s="28" t="s">
        <v>87</v>
      </c>
      <c r="F34" s="20">
        <v>2</v>
      </c>
      <c r="G34" s="20">
        <v>2</v>
      </c>
      <c r="H34" s="27"/>
    </row>
    <row r="35" ht="135" spans="1:8">
      <c r="A35" s="27"/>
      <c r="B35" s="23"/>
      <c r="C35" s="32" t="s">
        <v>88</v>
      </c>
      <c r="D35" s="33" t="s">
        <v>88</v>
      </c>
      <c r="E35" s="28" t="s">
        <v>88</v>
      </c>
      <c r="F35" s="20">
        <v>2</v>
      </c>
      <c r="G35" s="20">
        <v>2</v>
      </c>
      <c r="H35" s="27"/>
    </row>
  </sheetData>
  <mergeCells count="31">
    <mergeCell ref="A1:H1"/>
    <mergeCell ref="B4:E4"/>
    <mergeCell ref="F4:H4"/>
    <mergeCell ref="C5:E5"/>
    <mergeCell ref="G5:H5"/>
    <mergeCell ref="C6:E6"/>
    <mergeCell ref="G6:H6"/>
    <mergeCell ref="C7:E7"/>
    <mergeCell ref="F7:H7"/>
    <mergeCell ref="C8:E8"/>
    <mergeCell ref="F8:H8"/>
    <mergeCell ref="B9:E9"/>
    <mergeCell ref="F9:H9"/>
    <mergeCell ref="B10:E10"/>
    <mergeCell ref="F10:H10"/>
    <mergeCell ref="A11:H11"/>
    <mergeCell ref="A2:A8"/>
    <mergeCell ref="A9:A10"/>
    <mergeCell ref="A13:A19"/>
    <mergeCell ref="A20:A28"/>
    <mergeCell ref="A30:A35"/>
    <mergeCell ref="B2:B3"/>
    <mergeCell ref="B13:B14"/>
    <mergeCell ref="B15:B16"/>
    <mergeCell ref="B17:B19"/>
    <mergeCell ref="B20:B22"/>
    <mergeCell ref="B23:B25"/>
    <mergeCell ref="B26:B27"/>
    <mergeCell ref="B30:B31"/>
    <mergeCell ref="B32:B33"/>
    <mergeCell ref="B34:B3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蒋子吟</cp:lastModifiedBy>
  <dcterms:created xsi:type="dcterms:W3CDTF">2023-05-12T11:15:00Z</dcterms:created>
  <dcterms:modified xsi:type="dcterms:W3CDTF">2026-07-15T07:10:24Z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C7C751F7631C49C194585A2E0A90673A_12</vt:lpwstr>
  </property>
  <property fmtid="{D5CDD505-2E9C-101B-9397-08002B2CF9AE}" pid="4" name="CalculationRule">
    <vt:i4>0</vt:i4>
  </property>
</Properties>
</file>